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7980" activeTab="0"/>
  </bookViews>
  <sheets>
    <sheet name="Anlage2 PersonalGruppeHessKiföG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<sst xmlns="http://schemas.openxmlformats.org/spreadsheetml/2006/main" count="110" uniqueCount="69">
  <si>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Altersgruppe</t>
  </si>
  <si>
    <t>0-3 Jahre</t>
  </si>
  <si>
    <t xml:space="preserve">3- 6 Jahre </t>
  </si>
  <si>
    <t>Schulalter</t>
  </si>
  <si>
    <t>plus 15 % Ausfallzeiten</t>
  </si>
  <si>
    <t>aufgenommene Kinder</t>
  </si>
  <si>
    <t>Personalbedarf</t>
  </si>
  <si>
    <t>wöchentliche Arbeitszeit</t>
  </si>
  <si>
    <t>Name, Vorname</t>
  </si>
  <si>
    <t>Mindestpersonalbedarf nach § 25c Abs. 1 und 2 HKJGB:</t>
  </si>
  <si>
    <t>Betreuungs-mittelwert*</t>
  </si>
  <si>
    <t xml:space="preserve">Mindestfachkraftstd. pro Woche </t>
  </si>
  <si>
    <t xml:space="preserve">*  Betreuungsmittelwerte der vertragl. oder satzungsgemäß vereinbarten wöchentl. Betreuungszeit der Kinder (bis zu 25 Std. = 22,5 Std.; mehr als 25 bis zu 35 Std.= 30 Std.; mehr als 35  bis unter 45 Std. = 42,5 Std.; 45 Std. und mehr = 50 Std.) </t>
  </si>
  <si>
    <t>Faktor</t>
  </si>
  <si>
    <t>Kinder 0-2 Jahre</t>
  </si>
  <si>
    <t xml:space="preserve">Kinder 2-3 Jahre </t>
  </si>
  <si>
    <t>Kinder 3-6 Jahre</t>
  </si>
  <si>
    <t>Kinder im Schulalter</t>
  </si>
  <si>
    <t>Summe:</t>
  </si>
  <si>
    <t xml:space="preserve"> Maximale Gruppengröße 25 Kinder; dabei zählen </t>
  </si>
  <si>
    <t>Gruppe 1</t>
  </si>
  <si>
    <r>
      <rPr>
        <b/>
        <sz val="12"/>
        <color indexed="8"/>
        <rFont val="Wingdings"/>
        <family val="0"/>
      </rPr>
      <t xml:space="preserve">ð </t>
    </r>
    <r>
      <rPr>
        <b/>
        <sz val="12"/>
        <color indexed="8"/>
        <rFont val="Calibri"/>
        <family val="2"/>
      </rPr>
      <t>Kinder vom vollendeten 3. Lebensjahr bis zum Schuleintritt bzw. im Schulalter mit dem Faktor 1</t>
    </r>
  </si>
  <si>
    <r>
      <rPr>
        <b/>
        <sz val="12"/>
        <color indexed="8"/>
        <rFont val="Wingdings"/>
        <family val="0"/>
      </rPr>
      <t xml:space="preserve">ð </t>
    </r>
    <r>
      <rPr>
        <b/>
        <sz val="12"/>
        <color indexed="8"/>
        <rFont val="Calibri"/>
        <family val="2"/>
      </rPr>
      <t xml:space="preserve">Kinder vom vollendeten 2. bis zum vollendeten 3. Lebensjahr mit dem Faktor 1,5 </t>
    </r>
  </si>
  <si>
    <r>
      <rPr>
        <b/>
        <sz val="12"/>
        <color indexed="8"/>
        <rFont val="Wingdings"/>
        <family val="0"/>
      </rPr>
      <t xml:space="preserve">ð </t>
    </r>
    <r>
      <rPr>
        <b/>
        <sz val="12"/>
        <color indexed="8"/>
        <rFont val="Calibri"/>
        <family val="2"/>
      </rPr>
      <t>Kinder bis zum vollendeten 2. Lebensjahr mit dem Faktor 2,5</t>
    </r>
  </si>
  <si>
    <t>Gruppe 2</t>
  </si>
  <si>
    <t>Gruppe 3</t>
  </si>
  <si>
    <t>Gruppe 4</t>
  </si>
  <si>
    <t>Gruppe 5</t>
  </si>
  <si>
    <t>Gruppe 6</t>
  </si>
  <si>
    <t>Bei Bedarf weiteres Blatt als Anlage beifügen.</t>
  </si>
  <si>
    <r>
      <rPr>
        <b/>
        <u val="single"/>
        <sz val="12"/>
        <color indexed="8"/>
        <rFont val="Calibri"/>
        <family val="2"/>
      </rPr>
      <t>Achtung</t>
    </r>
    <r>
      <rPr>
        <b/>
        <sz val="12"/>
        <color indexed="8"/>
        <rFont val="Calibri"/>
        <family val="2"/>
      </rPr>
      <t>: In Krippengruppen nicht mehr als 12 Kinder</t>
    </r>
  </si>
  <si>
    <t xml:space="preserve">Bei Bedarf weiteres Blatt als Anlage beifügen </t>
  </si>
  <si>
    <t>Fachkraftfaktor</t>
  </si>
  <si>
    <t>Funktion</t>
  </si>
  <si>
    <t>Einstellungs-datum</t>
  </si>
  <si>
    <t>Ausbildung</t>
  </si>
  <si>
    <t>vertragl. auf-genommene Kinder **</t>
  </si>
  <si>
    <t>Funktion**</t>
  </si>
  <si>
    <t xml:space="preserve">1.  Angaben zur Berechnung des Mindestpersonalbedarfs der Tageseinrichtung </t>
  </si>
  <si>
    <t>2.  Angaben zum Personal der Tageseinrichtung</t>
  </si>
  <si>
    <t>2.1.  Angaben zum pädagogischen Personal (§ 25c i.V. mit § 25b HKJGB):</t>
  </si>
  <si>
    <r>
      <t xml:space="preserve">** Teilen sich mehrere Kinder einen Platz, gelten diese als ein Kind, sofern die Summe der wöchentl. Betreuungszeit der einzelnen Kinder 50 Std./Woche nicht überschreitet.  Der Fachkraftfaktor bestimmt sich dann nach dem Alter des jeweils jüngsten Kindes und der Betreuungsmittelwert nach der Summe der wöchentl. Betreuungszeit der einzelnen Kinder. </t>
    </r>
    <r>
      <rPr>
        <u val="single"/>
        <sz val="10"/>
        <color indexed="8"/>
        <rFont val="Calibri"/>
        <family val="2"/>
      </rPr>
      <t>Beispiel</t>
    </r>
    <r>
      <rPr>
        <sz val="10"/>
        <color indexed="8"/>
        <rFont val="Calibri"/>
        <family val="2"/>
      </rPr>
      <t xml:space="preserve">: 1 U3-Kind und ein Schulkind teilen sich einen Platz: Das U3-Kind "besetzt" den Platz am Vormittag mit 27,5 Std./Woche (7.30 Uhr bis 13.00 Uhr), das Schulkind ab Mittag mit 20 Std./Woche (13.00 - 17.00 Uhr)  </t>
    </r>
    <r>
      <rPr>
        <sz val="10"/>
        <color indexed="8"/>
        <rFont val="Wingdings"/>
        <family val="0"/>
      </rPr>
      <t>ð</t>
    </r>
    <r>
      <rPr>
        <sz val="10"/>
        <color indexed="8"/>
        <rFont val="Calibri"/>
        <family val="2"/>
      </rPr>
      <t xml:space="preserve">  Beide Kinder gelten bei der Personalberechnung als ein U3-Kind mit dem Betreuungsmittelwert 50 Std./Woche.</t>
    </r>
  </si>
  <si>
    <t>Führungszeugnis vom*</t>
  </si>
  <si>
    <t xml:space="preserve"> Erläuterung:</t>
  </si>
  <si>
    <t xml:space="preserve">3.  Arbeitshilfe zur Berechnung der </t>
  </si>
  <si>
    <t>2.3.  Angaben zum weiteren Personal (Hauswirtschaftskraft etc.):</t>
  </si>
  <si>
    <r>
      <t xml:space="preserve">gleichzeitig anwesende Kinder in der Gruppe*                             </t>
    </r>
    <r>
      <rPr>
        <sz val="10"/>
        <color indexed="8"/>
        <rFont val="Calibri"/>
        <family val="2"/>
      </rPr>
      <t xml:space="preserve">                   (im Sinne von vertragl. oder satzungsgemäß aufgenommenen Kindern)</t>
    </r>
  </si>
  <si>
    <r>
      <t xml:space="preserve">gleichzeitig anwesende Kinder in der Gruppe*                                                    </t>
    </r>
    <r>
      <rPr>
        <sz val="10"/>
        <color indexed="8"/>
        <rFont val="Calibri"/>
        <family val="2"/>
      </rPr>
      <t>(im Sinne von vertragl. oder satzungsgemäß aufgenommenen Kindern)</t>
    </r>
  </si>
  <si>
    <r>
      <t xml:space="preserve">gleichzeitig anwesende Kinder in der Gruppe*                                              </t>
    </r>
    <r>
      <rPr>
        <sz val="10"/>
        <color indexed="8"/>
        <rFont val="Calibri"/>
        <family val="2"/>
      </rPr>
      <t xml:space="preserve"> (im Sinne von vertragl. oder satzungsgemäß aufgenommenen Kindern)</t>
    </r>
  </si>
  <si>
    <r>
      <t xml:space="preserve">gleichzeitig anwesende Kinder in der Gruppe*                        </t>
    </r>
    <r>
      <rPr>
        <sz val="10"/>
        <color indexed="8"/>
        <rFont val="Calibri"/>
        <family val="2"/>
      </rPr>
      <t xml:space="preserve">                             (im Sinne von vertragl. oder satzungsgemäß aufgenommenen Kindern)</t>
    </r>
  </si>
  <si>
    <r>
      <t xml:space="preserve">gleichzeitig anwesende Kinder in der Gruppe*                                                     </t>
    </r>
    <r>
      <rPr>
        <sz val="10"/>
        <color indexed="8"/>
        <rFont val="Calibri"/>
        <family val="2"/>
      </rPr>
      <t xml:space="preserve"> (im Sinne von vertragl. oder satzungsgemäß aufgenommenen Kindern)</t>
    </r>
  </si>
  <si>
    <r>
      <t xml:space="preserve">gleichzeitig anwesende Kinder in der Gruppe*                        </t>
    </r>
    <r>
      <rPr>
        <sz val="10"/>
        <color indexed="8"/>
        <rFont val="Calibri"/>
        <family val="2"/>
      </rPr>
      <t xml:space="preserve">                                                      (im Sinne von vertragl. oder satzungsgemäß aufgenommenen Kindern)</t>
    </r>
  </si>
  <si>
    <t>2.2.  Angaben zum weiteren pädagogischen Personal für Integration, Sprachförderung etc.:</t>
  </si>
  <si>
    <t>* betr. Platzsharing: Wenn gleichaltrige Kinder bzw. Kindergarten- und Schulkinder sich einen Platz teilen, sind diese als ein Kind einzutragen. Wenn sich Kinder unterschiedlicher Altersstufen einen Platz teilen, ist der Gruppenfaktor des jeweils jüngsten Kindes zu berücksichtigen.</t>
  </si>
  <si>
    <t>Summe Personal:</t>
  </si>
  <si>
    <t>Differenz:</t>
  </si>
  <si>
    <r>
      <rPr>
        <b/>
        <sz val="12"/>
        <color indexed="8"/>
        <rFont val="Calibri"/>
        <family val="2"/>
      </rPr>
      <t xml:space="preserve">Kontrollsumme                                                   </t>
    </r>
    <r>
      <rPr>
        <sz val="10"/>
        <color indexed="8"/>
        <rFont val="Calibri"/>
        <family val="2"/>
      </rPr>
      <t>(darf 25 nicht überschreiten)</t>
    </r>
  </si>
  <si>
    <r>
      <rPr>
        <b/>
        <sz val="12"/>
        <color indexed="8"/>
        <rFont val="Calibri"/>
        <family val="2"/>
      </rPr>
      <t xml:space="preserve">Kontrollsumme                                                  </t>
    </r>
    <r>
      <rPr>
        <sz val="10"/>
        <color indexed="8"/>
        <rFont val="Calibri"/>
        <family val="2"/>
      </rPr>
      <t>(darf 25 nicht überschreiten)</t>
    </r>
  </si>
  <si>
    <r>
      <rPr>
        <b/>
        <sz val="12"/>
        <color indexed="8"/>
        <rFont val="Calibri"/>
        <family val="2"/>
      </rPr>
      <t xml:space="preserve">Kontrollsumme                                                </t>
    </r>
    <r>
      <rPr>
        <sz val="10"/>
        <color indexed="8"/>
        <rFont val="Calibri"/>
        <family val="2"/>
      </rPr>
      <t>(darf 25 nicht überschreiten)</t>
    </r>
  </si>
  <si>
    <r>
      <rPr>
        <b/>
        <sz val="12"/>
        <color indexed="8"/>
        <rFont val="Calibri"/>
        <family val="2"/>
      </rPr>
      <t xml:space="preserve">Kontrollsumme                                             </t>
    </r>
    <r>
      <rPr>
        <sz val="10"/>
        <color indexed="8"/>
        <rFont val="Calibri"/>
        <family val="2"/>
      </rPr>
      <t>(darf 25 nicht überschreiten)</t>
    </r>
  </si>
  <si>
    <t>wöchentliche Arbeitszeit***</t>
  </si>
  <si>
    <t>Die Erläuterungen zu "Führungszeugnis vom*", "Funktion**" und "wöchentliche Arbeitszeit***" finden Sie auf der folgenden Seite 3.</t>
  </si>
  <si>
    <t>*** Bei Personen im Anerkennungsjahr ist hier nur ihre jeweils anrechenbare wöchentliche Arbeitszeit anzugeben (§ 25 Abs. 2 Satz 1 Nr.3 HKJGB i.V.m. § 25c Abs. 3 HKJGB).</t>
  </si>
  <si>
    <t>Gruppengröße und -zusammensetzung nach § 25d Abs. 1 HKJGB zum Zeitpunkt der Inbetriebnahme/Antragstellung</t>
  </si>
  <si>
    <r>
      <t>D</t>
    </r>
    <r>
      <rPr>
        <sz val="12"/>
        <rFont val="Calibri"/>
        <family val="2"/>
      </rPr>
      <t>ie im folgenden erhobenen personenbezogenen Daten sind verpflichtende Angaben  zum Schutz von Kindern in Tageseinrichtungen nach den §§ 45 bis 48 SGB VIII in Verbindung mit § 15 HKJGB. Sie werden ausschließlich zum Zweck dieser Aufgabenerfüllung verwendet und ggf. in einem automatisierten Verfahren gespeichert. Die betroffenen Personen sind hiervon in geeigneter Weise in Kenntnis zu setzen.</t>
    </r>
  </si>
  <si>
    <t>Mindestpersonalbedarf nach § 25c Abs. 1 und 2 HKJGB (siehe 1.):</t>
  </si>
  <si>
    <r>
      <t xml:space="preserve">* Im Rahmen der Prüfung der Voraussetzungen zur Erteilung einer Betriebserlaubnis ist nach § 45 Abs. 3 Nr. 2 SGB VIII im Hinblick auf die Eignung des Personals nachzuweisen, dass die Vorlage und Prüfung von aufgabenspezifischen Ausbildungsnachweisen sowie von Führungszeugnissen nach § 30 Abs. 5 und § 30a Abs. 1 des Bundeszentralregistergesetzes sichergestellt ist. </t>
    </r>
    <r>
      <rPr>
        <b/>
        <sz val="10"/>
        <rFont val="Calibri"/>
        <family val="2"/>
      </rPr>
      <t xml:space="preserve">Hier bitte nur das Datum des letzten Führungszeugnisses eintragen, keine Führungszeugnisse in der Anlage beifügen! </t>
    </r>
    <r>
      <rPr>
        <sz val="10"/>
        <rFont val="Calibri"/>
        <family val="2"/>
      </rPr>
      <t>Die Bestimmungen zum Datenschutz nach § 72a Abs. 5 SGB VIII sind zu beachten.</t>
    </r>
  </si>
  <si>
    <t>** Falls Mitarbeiterinnen oder Mitarbeiter mehrere Funktionen wahrnehmen (z.B. Fachkraft in der Gruppe und Integrationskraft), weisen Sie diese Personen bitte mehrfach - getrennt nach der Funktion - aus und geben jeweils die Stundenzahl/Woche an, die für die betreffende Funktion eingesetzt werden.</t>
  </si>
  <si>
    <t>Geburtsdatum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</si>
</sst>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Wingdings"/>
      <family val="0"/>
    </font>
    <font>
      <b/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Wingdings"/>
      <family val="0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u val="double"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doub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16" fontId="53" fillId="0" borderId="10" xfId="0" applyNumberFormat="1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2" fontId="54" fillId="0" borderId="10" xfId="0" applyNumberFormat="1" applyFont="1" applyBorder="1" applyAlignment="1">
      <alignment horizontal="right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0" fillId="0" borderId="0" xfId="0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55" fillId="0" borderId="0" xfId="0" applyFont="1" applyFill="1" applyAlignment="1">
      <alignment vertical="top"/>
    </xf>
    <xf numFmtId="2" fontId="54" fillId="0" borderId="0" xfId="0" applyNumberFormat="1" applyFont="1" applyBorder="1" applyAlignment="1">
      <alignment horizontal="right"/>
    </xf>
    <xf numFmtId="0" fontId="52" fillId="2" borderId="10" xfId="0" applyFont="1" applyFill="1" applyBorder="1" applyAlignment="1">
      <alignment horizontal="center"/>
    </xf>
    <xf numFmtId="0" fontId="52" fillId="2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53" fillId="0" borderId="0" xfId="0" applyFont="1" applyBorder="1" applyAlignment="1">
      <alignment horizontal="left"/>
    </xf>
    <xf numFmtId="2" fontId="5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wrapText="1" shrinkToFit="1"/>
    </xf>
    <xf numFmtId="0" fontId="52" fillId="33" borderId="1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5" fillId="33" borderId="12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9" fillId="33" borderId="15" xfId="0" applyFont="1" applyFill="1" applyBorder="1" applyAlignment="1">
      <alignment horizontal="left"/>
    </xf>
    <xf numFmtId="2" fontId="52" fillId="0" borderId="0" xfId="0" applyNumberFormat="1" applyFont="1" applyBorder="1" applyAlignment="1">
      <alignment horizontal="right"/>
    </xf>
    <xf numFmtId="2" fontId="52" fillId="0" borderId="16" xfId="0" applyNumberFormat="1" applyFont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53" fillId="10" borderId="10" xfId="0" applyFont="1" applyFill="1" applyBorder="1" applyAlignment="1" applyProtection="1">
      <alignment horizontal="right" wrapText="1"/>
      <protection locked="0"/>
    </xf>
    <xf numFmtId="0" fontId="53" fillId="10" borderId="10" xfId="0" applyFont="1" applyFill="1" applyBorder="1" applyAlignment="1" applyProtection="1">
      <alignment horizontal="right"/>
      <protection locked="0"/>
    </xf>
    <xf numFmtId="0" fontId="53" fillId="10" borderId="10" xfId="0" applyFont="1" applyFill="1" applyBorder="1" applyAlignment="1" applyProtection="1">
      <alignment wrapText="1"/>
      <protection locked="0"/>
    </xf>
    <xf numFmtId="14" fontId="53" fillId="10" borderId="10" xfId="0" applyNumberFormat="1" applyFont="1" applyFill="1" applyBorder="1" applyAlignment="1" applyProtection="1">
      <alignment horizontal="center" wrapText="1"/>
      <protection locked="0"/>
    </xf>
    <xf numFmtId="0" fontId="53" fillId="10" borderId="10" xfId="0" applyFont="1" applyFill="1" applyBorder="1" applyAlignment="1" applyProtection="1">
      <alignment horizontal="center" wrapText="1"/>
      <protection locked="0"/>
    </xf>
    <xf numFmtId="2" fontId="53" fillId="10" borderId="10" xfId="0" applyNumberFormat="1" applyFont="1" applyFill="1" applyBorder="1" applyAlignment="1" applyProtection="1">
      <alignment horizontal="left" wrapText="1"/>
      <protection locked="0"/>
    </xf>
    <xf numFmtId="2" fontId="53" fillId="10" borderId="10" xfId="0" applyNumberFormat="1" applyFont="1" applyFill="1" applyBorder="1" applyAlignment="1" applyProtection="1">
      <alignment horizontal="right"/>
      <protection locked="0"/>
    </xf>
    <xf numFmtId="2" fontId="53" fillId="10" borderId="10" xfId="0" applyNumberFormat="1" applyFont="1" applyFill="1" applyBorder="1" applyAlignment="1" applyProtection="1">
      <alignment horizontal="center" wrapText="1"/>
      <protection locked="0"/>
    </xf>
    <xf numFmtId="164" fontId="53" fillId="0" borderId="15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52" fillId="0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Fill="1" applyBorder="1" applyAlignment="1">
      <alignment horizontal="center" vertical="center" wrapText="1" shrinkToFi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Alignment="1">
      <alignment/>
    </xf>
    <xf numFmtId="0" fontId="55" fillId="0" borderId="17" xfId="0" applyFont="1" applyFill="1" applyBorder="1" applyAlignment="1">
      <alignment horizontal="left" wrapText="1" indent="2" shrinkToFit="1"/>
    </xf>
    <xf numFmtId="0" fontId="55" fillId="0" borderId="0" xfId="0" applyFont="1" applyFill="1" applyBorder="1" applyAlignment="1">
      <alignment horizontal="left" wrapText="1" indent="2" shrinkToFit="1"/>
    </xf>
    <xf numFmtId="0" fontId="53" fillId="0" borderId="13" xfId="0" applyFont="1" applyFill="1" applyBorder="1" applyAlignment="1">
      <alignment/>
    </xf>
    <xf numFmtId="0" fontId="0" fillId="0" borderId="16" xfId="0" applyBorder="1" applyAlignment="1">
      <alignment/>
    </xf>
    <xf numFmtId="2" fontId="53" fillId="0" borderId="15" xfId="0" applyNumberFormat="1" applyFont="1" applyFill="1" applyBorder="1" applyAlignment="1">
      <alignment/>
    </xf>
    <xf numFmtId="0" fontId="53" fillId="0" borderId="14" xfId="0" applyFont="1" applyFill="1" applyBorder="1" applyAlignment="1">
      <alignment/>
    </xf>
    <xf numFmtId="2" fontId="53" fillId="0" borderId="14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3" fillId="10" borderId="10" xfId="0" applyFont="1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/>
      <protection locked="0"/>
    </xf>
    <xf numFmtId="0" fontId="53" fillId="10" borderId="10" xfId="0" applyNumberFormat="1" applyFont="1" applyFill="1" applyBorder="1" applyAlignment="1" applyProtection="1">
      <alignment/>
      <protection locked="0"/>
    </xf>
    <xf numFmtId="0" fontId="52" fillId="0" borderId="13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2" fillId="0" borderId="0" xfId="0" applyFont="1" applyFill="1" applyAlignment="1">
      <alignment horizontal="left" wrapText="1" indent="2" shrinkToFit="1"/>
    </xf>
    <xf numFmtId="0" fontId="5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2" fillId="0" borderId="0" xfId="0" applyFont="1" applyFill="1" applyAlignment="1">
      <alignment wrapText="1" shrinkToFit="1"/>
    </xf>
    <xf numFmtId="0" fontId="9" fillId="0" borderId="0" xfId="0" applyFont="1" applyBorder="1" applyAlignment="1">
      <alignment horizontal="left"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3" fillId="0" borderId="17" xfId="0" applyFont="1" applyBorder="1" applyAlignment="1">
      <alignment/>
    </xf>
    <xf numFmtId="2" fontId="52" fillId="0" borderId="15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2" fontId="54" fillId="0" borderId="15" xfId="0" applyNumberFormat="1" applyFont="1" applyFill="1" applyBorder="1" applyAlignment="1">
      <alignment/>
    </xf>
    <xf numFmtId="0" fontId="60" fillId="0" borderId="0" xfId="0" applyFont="1" applyFill="1" applyBorder="1" applyAlignment="1">
      <alignment shrinkToFit="1"/>
    </xf>
    <xf numFmtId="0" fontId="52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2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59" fillId="33" borderId="15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56" fillId="0" borderId="0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3"/>
  <sheetViews>
    <sheetView showGridLines="0" tabSelected="1" zoomScalePageLayoutView="0" workbookViewId="0" topLeftCell="A1">
      <selection activeCell="C7" sqref="C7"/>
    </sheetView>
  </sheetViews>
  <sheetFormatPr defaultColWidth="11.421875" defaultRowHeight="15"/>
  <cols>
    <col min="1" max="1" width="42.7109375" style="0" customWidth="1"/>
    <col min="2" max="2" width="15.421875" style="0" customWidth="1"/>
    <col min="3" max="3" width="15.28125" style="0" customWidth="1"/>
    <col min="4" max="4" width="16.8515625" style="0" customWidth="1"/>
    <col min="5" max="5" width="25.28125" style="0" customWidth="1"/>
    <col min="6" max="6" width="22.57421875" style="0" customWidth="1"/>
    <col min="7" max="7" width="15.00390625" style="0" customWidth="1"/>
  </cols>
  <sheetData>
    <row r="2" spans="1:6" ht="18.75">
      <c r="A2" s="98" t="s">
        <v>38</v>
      </c>
      <c r="B2" s="99"/>
      <c r="C2" s="99"/>
      <c r="D2" s="99"/>
      <c r="E2" s="99"/>
      <c r="F2" s="99"/>
    </row>
    <row r="3" spans="1:6" ht="15">
      <c r="A3" s="100"/>
      <c r="B3" s="100"/>
      <c r="C3" s="100"/>
      <c r="D3" s="100"/>
      <c r="E3" s="100"/>
      <c r="F3" s="100"/>
    </row>
    <row r="4" spans="1:6" ht="15">
      <c r="A4" s="101"/>
      <c r="B4" s="101"/>
      <c r="C4" s="101"/>
      <c r="D4" s="101"/>
      <c r="E4" s="101"/>
      <c r="F4" s="101"/>
    </row>
    <row r="5" spans="1:6" ht="18.75">
      <c r="A5" s="104" t="s">
        <v>9</v>
      </c>
      <c r="B5" s="105"/>
      <c r="C5" s="106"/>
      <c r="D5" s="106"/>
      <c r="E5" s="106"/>
      <c r="F5" s="107"/>
    </row>
    <row r="6" spans="1:6" ht="47.25">
      <c r="A6" s="1" t="s">
        <v>0</v>
      </c>
      <c r="B6" s="2" t="s">
        <v>10</v>
      </c>
      <c r="C6" s="2" t="s">
        <v>36</v>
      </c>
      <c r="D6" s="2" t="s">
        <v>32</v>
      </c>
      <c r="E6" s="110" t="s">
        <v>11</v>
      </c>
      <c r="F6" s="111"/>
    </row>
    <row r="7" spans="1:6" ht="15.75">
      <c r="A7" s="3" t="s">
        <v>1</v>
      </c>
      <c r="B7" s="3">
        <v>22.5</v>
      </c>
      <c r="C7" s="49"/>
      <c r="D7" s="3">
        <v>0.2</v>
      </c>
      <c r="E7" s="74">
        <f>B7*C7*D7</f>
        <v>0</v>
      </c>
      <c r="F7" s="76"/>
    </row>
    <row r="8" spans="1:6" ht="15.75">
      <c r="A8" s="3"/>
      <c r="B8" s="3">
        <v>30</v>
      </c>
      <c r="C8" s="49"/>
      <c r="D8" s="3">
        <v>0.2</v>
      </c>
      <c r="E8" s="74">
        <f aca="true" t="shared" si="0" ref="E8:E18">B8*C8*D8</f>
        <v>0</v>
      </c>
      <c r="F8" s="76"/>
    </row>
    <row r="9" spans="1:6" ht="15.75">
      <c r="A9" s="3"/>
      <c r="B9" s="3">
        <v>42.5</v>
      </c>
      <c r="C9" s="49"/>
      <c r="D9" s="3">
        <v>0.2</v>
      </c>
      <c r="E9" s="74">
        <f t="shared" si="0"/>
        <v>0</v>
      </c>
      <c r="F9" s="75"/>
    </row>
    <row r="10" spans="1:6" ht="15.75">
      <c r="A10" s="3"/>
      <c r="B10" s="3">
        <v>50</v>
      </c>
      <c r="C10" s="50"/>
      <c r="D10" s="3">
        <v>0.2</v>
      </c>
      <c r="E10" s="74">
        <f t="shared" si="0"/>
        <v>0</v>
      </c>
      <c r="F10" s="76"/>
    </row>
    <row r="11" spans="1:6" ht="15.75">
      <c r="A11" s="4" t="s">
        <v>2</v>
      </c>
      <c r="B11" s="3">
        <v>22.5</v>
      </c>
      <c r="C11" s="50"/>
      <c r="D11" s="3">
        <v>0.07</v>
      </c>
      <c r="E11" s="74">
        <f t="shared" si="0"/>
        <v>0</v>
      </c>
      <c r="F11" s="76"/>
    </row>
    <row r="12" spans="1:6" ht="15.75">
      <c r="A12" s="4"/>
      <c r="B12" s="3">
        <v>30</v>
      </c>
      <c r="C12" s="50"/>
      <c r="D12" s="3">
        <v>0.07</v>
      </c>
      <c r="E12" s="74">
        <f t="shared" si="0"/>
        <v>0</v>
      </c>
      <c r="F12" s="76"/>
    </row>
    <row r="13" spans="1:6" ht="15.75">
      <c r="A13" s="4"/>
      <c r="B13" s="3">
        <v>42.5</v>
      </c>
      <c r="C13" s="50"/>
      <c r="D13" s="3">
        <v>0.07</v>
      </c>
      <c r="E13" s="74">
        <f t="shared" si="0"/>
        <v>0</v>
      </c>
      <c r="F13" s="75"/>
    </row>
    <row r="14" spans="1:6" ht="15.75">
      <c r="A14" s="3"/>
      <c r="B14" s="3">
        <v>50</v>
      </c>
      <c r="C14" s="50"/>
      <c r="D14" s="3">
        <v>0.07</v>
      </c>
      <c r="E14" s="74">
        <f t="shared" si="0"/>
        <v>0</v>
      </c>
      <c r="F14" s="76"/>
    </row>
    <row r="15" spans="1:6" ht="15.75">
      <c r="A15" s="3" t="s">
        <v>3</v>
      </c>
      <c r="B15" s="3">
        <v>22.5</v>
      </c>
      <c r="C15" s="50"/>
      <c r="D15" s="3">
        <v>0.06</v>
      </c>
      <c r="E15" s="74">
        <f t="shared" si="0"/>
        <v>0</v>
      </c>
      <c r="F15" s="76"/>
    </row>
    <row r="16" spans="1:6" ht="15.75">
      <c r="A16" s="3"/>
      <c r="B16" s="3">
        <v>30</v>
      </c>
      <c r="C16" s="50"/>
      <c r="D16" s="3">
        <v>0.06</v>
      </c>
      <c r="E16" s="74">
        <f t="shared" si="0"/>
        <v>0</v>
      </c>
      <c r="F16" s="76"/>
    </row>
    <row r="17" spans="1:6" ht="15.75">
      <c r="A17" s="5"/>
      <c r="B17" s="3">
        <v>42.5</v>
      </c>
      <c r="C17" s="50"/>
      <c r="D17" s="3">
        <v>0.06</v>
      </c>
      <c r="E17" s="74">
        <f t="shared" si="0"/>
        <v>0</v>
      </c>
      <c r="F17" s="76"/>
    </row>
    <row r="18" spans="1:6" ht="15.75">
      <c r="A18" s="5"/>
      <c r="B18" s="3">
        <v>50</v>
      </c>
      <c r="C18" s="50"/>
      <c r="D18" s="3">
        <v>0.06</v>
      </c>
      <c r="E18" s="74">
        <f t="shared" si="0"/>
        <v>0</v>
      </c>
      <c r="F18" s="76"/>
    </row>
    <row r="19" spans="1:6" ht="15.75">
      <c r="A19" s="6" t="s">
        <v>5</v>
      </c>
      <c r="B19" s="7"/>
      <c r="C19" s="42">
        <f>SUM(C7:C18)</f>
        <v>0</v>
      </c>
      <c r="D19" s="7"/>
      <c r="E19" s="8"/>
      <c r="F19" s="8"/>
    </row>
    <row r="20" spans="1:6" ht="15.75">
      <c r="A20" s="9" t="s">
        <v>6</v>
      </c>
      <c r="B20" s="7"/>
      <c r="C20" s="10"/>
      <c r="D20" s="7"/>
      <c r="E20" s="102">
        <f>SUM(E7:E18)</f>
        <v>0</v>
      </c>
      <c r="F20" s="103"/>
    </row>
    <row r="21" spans="1:6" ht="15.75">
      <c r="A21" s="9" t="s">
        <v>4</v>
      </c>
      <c r="B21" s="7"/>
      <c r="C21" s="7"/>
      <c r="D21" s="7"/>
      <c r="E21" s="108">
        <f>E20*15%+E20</f>
        <v>0</v>
      </c>
      <c r="F21" s="75"/>
    </row>
    <row r="22" spans="1:7" ht="46.5" customHeight="1">
      <c r="A22" s="114" t="s">
        <v>12</v>
      </c>
      <c r="B22" s="115"/>
      <c r="C22" s="115"/>
      <c r="D22" s="115"/>
      <c r="E22" s="115"/>
      <c r="F22" s="115"/>
      <c r="G22" s="116"/>
    </row>
    <row r="23" spans="1:6" ht="15">
      <c r="A23" s="25"/>
      <c r="B23" s="26"/>
      <c r="C23" s="26"/>
      <c r="D23" s="26"/>
      <c r="E23" s="26"/>
      <c r="F23" s="26"/>
    </row>
    <row r="24" spans="1:7" ht="54.75" customHeight="1">
      <c r="A24" s="89" t="s">
        <v>41</v>
      </c>
      <c r="B24" s="90"/>
      <c r="C24" s="90"/>
      <c r="D24" s="90"/>
      <c r="E24" s="90"/>
      <c r="F24" s="90"/>
      <c r="G24" s="90"/>
    </row>
    <row r="25" spans="1:7" ht="15">
      <c r="A25" s="27"/>
      <c r="B25" s="28"/>
      <c r="C25" s="28"/>
      <c r="D25" s="28"/>
      <c r="E25" s="28"/>
      <c r="F25" s="28"/>
      <c r="G25" s="28"/>
    </row>
    <row r="26" spans="1:7" ht="15">
      <c r="A26" s="27"/>
      <c r="B26" s="28"/>
      <c r="C26" s="28"/>
      <c r="D26" s="28"/>
      <c r="E26" s="28"/>
      <c r="F26" s="28"/>
      <c r="G26" s="28"/>
    </row>
    <row r="27" spans="1:7" ht="18.75">
      <c r="A27" s="91" t="s">
        <v>39</v>
      </c>
      <c r="B27" s="92"/>
      <c r="C27" s="92"/>
      <c r="D27" s="92"/>
      <c r="E27" s="92"/>
      <c r="F27" s="92"/>
      <c r="G27" s="92"/>
    </row>
    <row r="28" spans="1:7" ht="15">
      <c r="A28" s="27"/>
      <c r="B28" s="28"/>
      <c r="C28" s="28"/>
      <c r="D28" s="28"/>
      <c r="E28" s="28"/>
      <c r="F28" s="28"/>
      <c r="G28" s="28"/>
    </row>
    <row r="29" spans="1:7" s="29" customFormat="1" ht="57.75" customHeight="1">
      <c r="A29" s="112" t="s">
        <v>64</v>
      </c>
      <c r="B29" s="95"/>
      <c r="C29" s="95"/>
      <c r="D29" s="95"/>
      <c r="E29" s="95"/>
      <c r="F29" s="95"/>
      <c r="G29" s="95"/>
    </row>
    <row r="30" spans="1:6" ht="15">
      <c r="A30" s="16"/>
      <c r="B30" s="16"/>
      <c r="C30" s="16"/>
      <c r="D30" s="16"/>
      <c r="E30" s="16"/>
      <c r="F30" s="16"/>
    </row>
    <row r="31" spans="1:7" ht="18.75">
      <c r="A31" s="122" t="s">
        <v>40</v>
      </c>
      <c r="B31" s="123"/>
      <c r="C31" s="123"/>
      <c r="D31" s="123"/>
      <c r="E31" s="123"/>
      <c r="F31" s="123"/>
      <c r="G31" s="22"/>
    </row>
    <row r="32" spans="1:7" ht="31.5">
      <c r="A32" s="20" t="s">
        <v>8</v>
      </c>
      <c r="B32" s="20" t="s">
        <v>68</v>
      </c>
      <c r="C32" s="21" t="s">
        <v>34</v>
      </c>
      <c r="D32" s="21" t="s">
        <v>42</v>
      </c>
      <c r="E32" s="20" t="s">
        <v>35</v>
      </c>
      <c r="F32" s="21" t="s">
        <v>37</v>
      </c>
      <c r="G32" s="21" t="s">
        <v>60</v>
      </c>
    </row>
    <row r="33" spans="1:7" ht="15.75">
      <c r="A33" s="51"/>
      <c r="B33" s="52"/>
      <c r="C33" s="52"/>
      <c r="D33" s="52"/>
      <c r="E33" s="53"/>
      <c r="F33" s="54"/>
      <c r="G33" s="55"/>
    </row>
    <row r="34" spans="1:7" ht="15.75">
      <c r="A34" s="51"/>
      <c r="B34" s="52"/>
      <c r="C34" s="52"/>
      <c r="D34" s="52"/>
      <c r="E34" s="53"/>
      <c r="F34" s="56"/>
      <c r="G34" s="55"/>
    </row>
    <row r="35" spans="1:7" ht="15.75">
      <c r="A35" s="51"/>
      <c r="B35" s="52"/>
      <c r="C35" s="53"/>
      <c r="D35" s="53"/>
      <c r="E35" s="53"/>
      <c r="F35" s="56"/>
      <c r="G35" s="55"/>
    </row>
    <row r="36" spans="1:7" ht="15.75">
      <c r="A36" s="51"/>
      <c r="B36" s="52"/>
      <c r="C36" s="53"/>
      <c r="D36" s="53"/>
      <c r="E36" s="53"/>
      <c r="F36" s="56"/>
      <c r="G36" s="55"/>
    </row>
    <row r="37" spans="1:7" ht="15.75">
      <c r="A37" s="51"/>
      <c r="B37" s="52"/>
      <c r="C37" s="53"/>
      <c r="D37" s="53"/>
      <c r="E37" s="53"/>
      <c r="F37" s="56"/>
      <c r="G37" s="55"/>
    </row>
    <row r="38" spans="1:7" ht="15.75">
      <c r="A38" s="51"/>
      <c r="B38" s="52"/>
      <c r="C38" s="53"/>
      <c r="D38" s="53"/>
      <c r="E38" s="53"/>
      <c r="F38" s="56"/>
      <c r="G38" s="55"/>
    </row>
    <row r="39" spans="1:7" ht="15.75">
      <c r="A39" s="51"/>
      <c r="B39" s="52"/>
      <c r="C39" s="53"/>
      <c r="D39" s="53"/>
      <c r="E39" s="53"/>
      <c r="F39" s="56"/>
      <c r="G39" s="55"/>
    </row>
    <row r="40" spans="1:7" ht="15.75">
      <c r="A40" s="51"/>
      <c r="B40" s="52"/>
      <c r="C40" s="53"/>
      <c r="D40" s="53"/>
      <c r="E40" s="53"/>
      <c r="F40" s="56"/>
      <c r="G40" s="55"/>
    </row>
    <row r="41" spans="1:7" ht="15.75">
      <c r="A41" s="51"/>
      <c r="B41" s="52"/>
      <c r="C41" s="53"/>
      <c r="D41" s="53"/>
      <c r="E41" s="53"/>
      <c r="F41" s="56"/>
      <c r="G41" s="55"/>
    </row>
    <row r="42" spans="1:7" ht="15.75">
      <c r="A42" s="51"/>
      <c r="B42" s="52"/>
      <c r="C42" s="53"/>
      <c r="D42" s="53"/>
      <c r="E42" s="53"/>
      <c r="F42" s="56"/>
      <c r="G42" s="55"/>
    </row>
    <row r="43" spans="1:7" ht="15.75">
      <c r="A43" s="51"/>
      <c r="B43" s="52"/>
      <c r="C43" s="53"/>
      <c r="D43" s="53"/>
      <c r="E43" s="53"/>
      <c r="F43" s="56"/>
      <c r="G43" s="55"/>
    </row>
    <row r="44" spans="1:7" ht="15.75">
      <c r="A44" s="51"/>
      <c r="B44" s="52"/>
      <c r="C44" s="53"/>
      <c r="D44" s="53"/>
      <c r="E44" s="53"/>
      <c r="F44" s="56"/>
      <c r="G44" s="55"/>
    </row>
    <row r="45" spans="1:7" ht="15.75">
      <c r="A45" s="51"/>
      <c r="B45" s="52"/>
      <c r="C45" s="53"/>
      <c r="D45" s="53"/>
      <c r="E45" s="53"/>
      <c r="F45" s="56"/>
      <c r="G45" s="55"/>
    </row>
    <row r="46" spans="1:7" ht="15.75">
      <c r="A46" s="51"/>
      <c r="B46" s="52"/>
      <c r="C46" s="53"/>
      <c r="D46" s="53"/>
      <c r="E46" s="53"/>
      <c r="F46" s="56"/>
      <c r="G46" s="55"/>
    </row>
    <row r="47" spans="1:7" ht="15.75">
      <c r="A47" s="51"/>
      <c r="B47" s="52"/>
      <c r="C47" s="53"/>
      <c r="D47" s="53"/>
      <c r="E47" s="53"/>
      <c r="F47" s="56"/>
      <c r="G47" s="55"/>
    </row>
    <row r="48" spans="1:7" ht="15.75">
      <c r="A48" s="51"/>
      <c r="B48" s="52"/>
      <c r="C48" s="53"/>
      <c r="D48" s="53"/>
      <c r="E48" s="53"/>
      <c r="F48" s="56"/>
      <c r="G48" s="55"/>
    </row>
    <row r="49" spans="1:7" ht="15.75">
      <c r="A49" s="51"/>
      <c r="B49" s="52"/>
      <c r="C49" s="53"/>
      <c r="D49" s="53"/>
      <c r="E49" s="53"/>
      <c r="F49" s="56"/>
      <c r="G49" s="55"/>
    </row>
    <row r="50" spans="1:7" ht="15.75">
      <c r="A50" s="51"/>
      <c r="B50" s="52"/>
      <c r="C50" s="53"/>
      <c r="D50" s="53"/>
      <c r="E50" s="53"/>
      <c r="F50" s="56"/>
      <c r="G50" s="55"/>
    </row>
    <row r="51" spans="1:7" ht="15.75">
      <c r="A51" s="51"/>
      <c r="B51" s="52"/>
      <c r="C51" s="53"/>
      <c r="D51" s="53"/>
      <c r="E51" s="53"/>
      <c r="F51" s="56"/>
      <c r="G51" s="55"/>
    </row>
    <row r="52" spans="1:7" ht="15.75">
      <c r="A52" s="51"/>
      <c r="B52" s="52"/>
      <c r="C52" s="53"/>
      <c r="D52" s="53"/>
      <c r="E52" s="53"/>
      <c r="F52" s="56"/>
      <c r="G52" s="55"/>
    </row>
    <row r="53" spans="1:7" ht="15.75">
      <c r="A53" s="35"/>
      <c r="B53" s="36"/>
      <c r="C53" s="36"/>
      <c r="D53" s="46"/>
      <c r="E53" s="117" t="s">
        <v>54</v>
      </c>
      <c r="F53" s="118"/>
      <c r="G53" s="11">
        <f>SUM(G33:G52)</f>
        <v>0</v>
      </c>
    </row>
    <row r="54" spans="1:7" ht="15.75">
      <c r="A54" s="34"/>
      <c r="B54" s="23"/>
      <c r="C54" s="23"/>
      <c r="D54" s="96" t="s">
        <v>65</v>
      </c>
      <c r="E54" s="97"/>
      <c r="F54" s="97"/>
      <c r="G54" s="40">
        <f>E21</f>
        <v>0</v>
      </c>
    </row>
    <row r="55" spans="1:7" ht="15.75">
      <c r="A55" s="17"/>
      <c r="B55" s="17"/>
      <c r="C55" s="17"/>
      <c r="D55" s="47"/>
      <c r="E55" s="119" t="s">
        <v>55</v>
      </c>
      <c r="F55" s="119"/>
      <c r="G55" s="40">
        <f>G53-G54</f>
        <v>0</v>
      </c>
    </row>
    <row r="56" spans="1:6" ht="15">
      <c r="A56" s="93" t="s">
        <v>61</v>
      </c>
      <c r="B56" s="88"/>
      <c r="C56" s="88"/>
      <c r="D56" s="88"/>
      <c r="E56" s="88"/>
      <c r="F56" s="88"/>
    </row>
    <row r="57" spans="1:6" ht="15">
      <c r="A57" s="43"/>
      <c r="B57" s="43"/>
      <c r="C57" s="43"/>
      <c r="D57" s="43"/>
      <c r="E57" s="43"/>
      <c r="F57" s="43"/>
    </row>
    <row r="58" spans="1:7" ht="15.75">
      <c r="A58" s="113" t="s">
        <v>31</v>
      </c>
      <c r="B58" s="113"/>
      <c r="C58" s="113"/>
      <c r="D58" s="113"/>
      <c r="E58" s="113"/>
      <c r="F58" s="113"/>
      <c r="G58" s="19"/>
    </row>
    <row r="59" spans="1:7" ht="15.75">
      <c r="A59" s="17"/>
      <c r="B59" s="17"/>
      <c r="C59" s="17"/>
      <c r="D59" s="17"/>
      <c r="E59" s="17"/>
      <c r="F59" s="17"/>
      <c r="G59" s="19"/>
    </row>
    <row r="60" spans="1:7" ht="18.75">
      <c r="A60" s="39" t="s">
        <v>52</v>
      </c>
      <c r="B60" s="37"/>
      <c r="C60" s="37"/>
      <c r="D60" s="37"/>
      <c r="E60" s="37"/>
      <c r="F60" s="37"/>
      <c r="G60" s="38"/>
    </row>
    <row r="61" spans="1:7" ht="31.5">
      <c r="A61" s="20" t="s">
        <v>8</v>
      </c>
      <c r="B61" s="20" t="s">
        <v>68</v>
      </c>
      <c r="C61" s="21" t="s">
        <v>34</v>
      </c>
      <c r="D61" s="21" t="s">
        <v>42</v>
      </c>
      <c r="E61" s="20" t="s">
        <v>35</v>
      </c>
      <c r="F61" s="21" t="s">
        <v>37</v>
      </c>
      <c r="G61" s="21" t="s">
        <v>7</v>
      </c>
    </row>
    <row r="62" spans="1:7" ht="15.75">
      <c r="A62" s="51"/>
      <c r="B62" s="52"/>
      <c r="C62" s="52"/>
      <c r="D62" s="52"/>
      <c r="E62" s="53"/>
      <c r="F62" s="56"/>
      <c r="G62" s="55"/>
    </row>
    <row r="63" spans="1:7" ht="15.75">
      <c r="A63" s="51"/>
      <c r="B63" s="52"/>
      <c r="C63" s="53"/>
      <c r="D63" s="53"/>
      <c r="E63" s="53"/>
      <c r="F63" s="56"/>
      <c r="G63" s="55"/>
    </row>
    <row r="64" spans="1:7" ht="15.75">
      <c r="A64" s="51"/>
      <c r="B64" s="52"/>
      <c r="C64" s="53"/>
      <c r="D64" s="53"/>
      <c r="E64" s="53"/>
      <c r="F64" s="56"/>
      <c r="G64" s="55"/>
    </row>
    <row r="65" spans="1:7" ht="15.75">
      <c r="A65" s="51"/>
      <c r="B65" s="52"/>
      <c r="C65" s="53"/>
      <c r="D65" s="53"/>
      <c r="E65" s="53"/>
      <c r="F65" s="56"/>
      <c r="G65" s="55"/>
    </row>
    <row r="66" spans="1:7" ht="15.75">
      <c r="A66" s="51"/>
      <c r="B66" s="52"/>
      <c r="C66" s="53"/>
      <c r="D66" s="53"/>
      <c r="E66" s="53"/>
      <c r="F66" s="56"/>
      <c r="G66" s="55"/>
    </row>
    <row r="67" spans="1:7" ht="15.75">
      <c r="A67" s="51"/>
      <c r="B67" s="52"/>
      <c r="C67" s="53"/>
      <c r="D67" s="53"/>
      <c r="E67" s="53"/>
      <c r="F67" s="56"/>
      <c r="G67" s="55"/>
    </row>
    <row r="68" spans="1:7" ht="15.75">
      <c r="A68" s="51"/>
      <c r="B68" s="52"/>
      <c r="C68" s="53"/>
      <c r="D68" s="53"/>
      <c r="E68" s="53"/>
      <c r="F68" s="56"/>
      <c r="G68" s="55"/>
    </row>
    <row r="69" spans="1:7" ht="15.75">
      <c r="A69" s="82"/>
      <c r="B69" s="83"/>
      <c r="C69" s="83"/>
      <c r="D69" s="83"/>
      <c r="E69" s="83"/>
      <c r="F69" s="41" t="s">
        <v>18</v>
      </c>
      <c r="G69" s="11">
        <f>SUM(G62:G68)</f>
        <v>0</v>
      </c>
    </row>
    <row r="70" spans="1:7" ht="15.75">
      <c r="A70" s="13"/>
      <c r="B70" s="23"/>
      <c r="C70" s="23"/>
      <c r="D70" s="23"/>
      <c r="E70" s="23"/>
      <c r="F70" s="24"/>
      <c r="G70" s="19"/>
    </row>
    <row r="71" spans="1:7" ht="18.75">
      <c r="A71" s="39" t="s">
        <v>45</v>
      </c>
      <c r="B71" s="37"/>
      <c r="C71" s="37"/>
      <c r="D71" s="37"/>
      <c r="E71" s="37"/>
      <c r="F71" s="37"/>
      <c r="G71" s="38"/>
    </row>
    <row r="72" spans="1:7" ht="31.5">
      <c r="A72" s="20" t="s">
        <v>8</v>
      </c>
      <c r="B72" s="20" t="s">
        <v>68</v>
      </c>
      <c r="C72" s="21" t="s">
        <v>34</v>
      </c>
      <c r="D72" s="21" t="s">
        <v>42</v>
      </c>
      <c r="E72" s="20" t="s">
        <v>35</v>
      </c>
      <c r="F72" s="21" t="s">
        <v>33</v>
      </c>
      <c r="G72" s="21" t="s">
        <v>7</v>
      </c>
    </row>
    <row r="73" spans="1:7" ht="15.75">
      <c r="A73" s="51"/>
      <c r="B73" s="52"/>
      <c r="C73" s="52"/>
      <c r="D73" s="52"/>
      <c r="E73" s="53"/>
      <c r="F73" s="56"/>
      <c r="G73" s="55"/>
    </row>
    <row r="74" spans="1:7" ht="15.75">
      <c r="A74" s="51"/>
      <c r="B74" s="52"/>
      <c r="C74" s="53"/>
      <c r="D74" s="53"/>
      <c r="E74" s="53"/>
      <c r="F74" s="56"/>
      <c r="G74" s="55"/>
    </row>
    <row r="75" spans="1:7" ht="15.75">
      <c r="A75" s="51"/>
      <c r="B75" s="52"/>
      <c r="C75" s="53"/>
      <c r="D75" s="53"/>
      <c r="E75" s="53"/>
      <c r="F75" s="56"/>
      <c r="G75" s="55"/>
    </row>
    <row r="76" spans="1:7" ht="18" customHeight="1">
      <c r="A76" s="51"/>
      <c r="B76" s="52"/>
      <c r="C76" s="53"/>
      <c r="D76" s="53"/>
      <c r="E76" s="53"/>
      <c r="F76" s="56"/>
      <c r="G76" s="55"/>
    </row>
    <row r="77" spans="1:7" ht="18" customHeight="1">
      <c r="A77" s="51"/>
      <c r="B77" s="52"/>
      <c r="C77" s="53"/>
      <c r="D77" s="53"/>
      <c r="E77" s="53"/>
      <c r="F77" s="56"/>
      <c r="G77" s="55"/>
    </row>
    <row r="78" spans="1:7" ht="15.75">
      <c r="A78" s="51"/>
      <c r="B78" s="52"/>
      <c r="C78" s="53"/>
      <c r="D78" s="53"/>
      <c r="E78" s="53"/>
      <c r="F78" s="56"/>
      <c r="G78" s="55"/>
    </row>
    <row r="79" spans="1:7" ht="15.75">
      <c r="A79" s="82"/>
      <c r="B79" s="83"/>
      <c r="C79" s="83"/>
      <c r="D79" s="83"/>
      <c r="E79" s="83"/>
      <c r="F79" s="41" t="s">
        <v>18</v>
      </c>
      <c r="G79" s="11">
        <f>SUM(G73:G78)</f>
        <v>0</v>
      </c>
    </row>
    <row r="80" spans="1:7" ht="15.75">
      <c r="A80" s="13"/>
      <c r="B80" s="23"/>
      <c r="C80" s="23"/>
      <c r="D80" s="23"/>
      <c r="E80" s="23"/>
      <c r="F80" s="24"/>
      <c r="G80" s="19"/>
    </row>
    <row r="81" spans="1:7" ht="39.75" customHeight="1">
      <c r="A81" s="120" t="s">
        <v>66</v>
      </c>
      <c r="B81" s="120"/>
      <c r="C81" s="120"/>
      <c r="D81" s="120"/>
      <c r="E81" s="120"/>
      <c r="F81" s="120"/>
      <c r="G81" s="120"/>
    </row>
    <row r="82" spans="1:7" ht="11.25" customHeight="1">
      <c r="A82" s="88"/>
      <c r="B82" s="88"/>
      <c r="C82" s="88"/>
      <c r="D82" s="88"/>
      <c r="E82" s="88"/>
      <c r="F82" s="88"/>
      <c r="G82" s="33"/>
    </row>
    <row r="83" spans="1:7" ht="30.75" customHeight="1">
      <c r="A83" s="94" t="s">
        <v>67</v>
      </c>
      <c r="B83" s="95"/>
      <c r="C83" s="95"/>
      <c r="D83" s="95"/>
      <c r="E83" s="95"/>
      <c r="F83" s="95"/>
      <c r="G83" s="95"/>
    </row>
    <row r="84" spans="1:7" ht="9" customHeight="1">
      <c r="A84" s="45"/>
      <c r="B84" s="44"/>
      <c r="C84" s="44"/>
      <c r="D84" s="44"/>
      <c r="E84" s="44"/>
      <c r="F84" s="44"/>
      <c r="G84" s="44"/>
    </row>
    <row r="85" spans="1:7" ht="15">
      <c r="A85" s="94" t="s">
        <v>62</v>
      </c>
      <c r="B85" s="95"/>
      <c r="C85" s="95"/>
      <c r="D85" s="95"/>
      <c r="E85" s="95"/>
      <c r="F85" s="95"/>
      <c r="G85" s="95"/>
    </row>
    <row r="86" spans="1:7" s="30" customFormat="1" ht="18.75" customHeight="1">
      <c r="A86" s="48"/>
      <c r="B86" s="48"/>
      <c r="C86" s="48"/>
      <c r="D86" s="48"/>
      <c r="E86" s="48"/>
      <c r="F86" s="48"/>
      <c r="G86" s="33"/>
    </row>
    <row r="87" spans="1:7" s="30" customFormat="1" ht="15">
      <c r="A87" s="121" t="s">
        <v>31</v>
      </c>
      <c r="B87" s="121"/>
      <c r="C87" s="121"/>
      <c r="D87" s="121"/>
      <c r="E87" s="121"/>
      <c r="F87" s="121"/>
      <c r="G87" s="33"/>
    </row>
    <row r="88" spans="1:7" ht="18.75">
      <c r="A88" s="63" t="s">
        <v>44</v>
      </c>
      <c r="B88" s="64"/>
      <c r="C88" s="64"/>
      <c r="D88" s="64"/>
      <c r="E88" s="64"/>
      <c r="F88" s="64"/>
      <c r="G88" s="64"/>
    </row>
    <row r="89" spans="1:7" ht="17.25" customHeight="1">
      <c r="A89" s="65" t="s">
        <v>63</v>
      </c>
      <c r="B89" s="64"/>
      <c r="C89" s="64"/>
      <c r="D89" s="64"/>
      <c r="E89" s="64"/>
      <c r="F89" s="64"/>
      <c r="G89" s="64"/>
    </row>
    <row r="90" spans="1:7" ht="18.75">
      <c r="A90" s="31"/>
      <c r="B90" s="31"/>
      <c r="C90" s="31"/>
      <c r="D90" s="31"/>
      <c r="E90" s="31"/>
      <c r="F90" s="31"/>
      <c r="G90" s="14"/>
    </row>
    <row r="91" spans="1:6" ht="15.75">
      <c r="A91" s="109" t="s">
        <v>43</v>
      </c>
      <c r="B91" s="109"/>
      <c r="C91" s="109"/>
      <c r="D91" s="109"/>
      <c r="E91" s="109"/>
      <c r="F91" s="109"/>
    </row>
    <row r="92" spans="1:6" ht="15.75">
      <c r="A92" s="87" t="s">
        <v>19</v>
      </c>
      <c r="B92" s="87"/>
      <c r="C92" s="87"/>
      <c r="D92" s="87"/>
      <c r="E92" s="87"/>
      <c r="F92" s="87"/>
    </row>
    <row r="93" spans="1:6" ht="15.75">
      <c r="A93" s="84" t="s">
        <v>21</v>
      </c>
      <c r="B93" s="84"/>
      <c r="C93" s="84"/>
      <c r="D93" s="84"/>
      <c r="E93" s="84"/>
      <c r="F93" s="84"/>
    </row>
    <row r="94" spans="1:6" ht="15.75">
      <c r="A94" s="84" t="s">
        <v>22</v>
      </c>
      <c r="B94" s="84"/>
      <c r="C94" s="84"/>
      <c r="D94" s="84"/>
      <c r="E94" s="84"/>
      <c r="F94" s="84"/>
    </row>
    <row r="95" spans="1:6" ht="15.75">
      <c r="A95" s="84" t="s">
        <v>23</v>
      </c>
      <c r="B95" s="84"/>
      <c r="C95" s="84"/>
      <c r="D95" s="84"/>
      <c r="E95" s="84"/>
      <c r="F95" s="84"/>
    </row>
    <row r="96" spans="1:6" ht="15.75">
      <c r="A96" s="87" t="s">
        <v>30</v>
      </c>
      <c r="B96" s="87"/>
      <c r="C96" s="87"/>
      <c r="D96" s="87"/>
      <c r="E96" s="87"/>
      <c r="F96" s="87"/>
    </row>
    <row r="97" spans="1:6" ht="18.75">
      <c r="A97" s="70"/>
      <c r="B97" s="70"/>
      <c r="C97" s="71"/>
      <c r="D97" s="71"/>
      <c r="E97" s="71"/>
      <c r="F97" s="71"/>
    </row>
    <row r="98" spans="1:7" ht="31.5" customHeight="1">
      <c r="A98" s="32" t="s">
        <v>20</v>
      </c>
      <c r="B98" s="1" t="s">
        <v>13</v>
      </c>
      <c r="C98" s="77" t="s">
        <v>46</v>
      </c>
      <c r="D98" s="78"/>
      <c r="E98" s="78"/>
      <c r="F98" s="60" t="s">
        <v>56</v>
      </c>
      <c r="G98" s="61"/>
    </row>
    <row r="99" spans="1:7" ht="15.75">
      <c r="A99" s="3" t="s">
        <v>14</v>
      </c>
      <c r="B99" s="3">
        <v>2.5</v>
      </c>
      <c r="C99" s="79"/>
      <c r="D99" s="80"/>
      <c r="E99" s="80"/>
      <c r="F99" s="57">
        <f>B99*C99</f>
        <v>0</v>
      </c>
      <c r="G99" s="58"/>
    </row>
    <row r="100" spans="1:7" ht="15.75">
      <c r="A100" s="3" t="s">
        <v>15</v>
      </c>
      <c r="B100" s="3">
        <v>1.5</v>
      </c>
      <c r="C100" s="81"/>
      <c r="D100" s="80"/>
      <c r="E100" s="80"/>
      <c r="F100" s="57">
        <f>B100*C100</f>
        <v>0</v>
      </c>
      <c r="G100" s="58"/>
    </row>
    <row r="101" spans="1:7" ht="15.75">
      <c r="A101" s="3" t="s">
        <v>16</v>
      </c>
      <c r="B101" s="3">
        <v>1</v>
      </c>
      <c r="C101" s="79"/>
      <c r="D101" s="80"/>
      <c r="E101" s="80"/>
      <c r="F101" s="57">
        <f>B101*C101</f>
        <v>0</v>
      </c>
      <c r="G101" s="58"/>
    </row>
    <row r="102" spans="1:7" ht="15.75">
      <c r="A102" s="3" t="s">
        <v>17</v>
      </c>
      <c r="B102" s="3">
        <v>1</v>
      </c>
      <c r="C102" s="79"/>
      <c r="D102" s="80"/>
      <c r="E102" s="80"/>
      <c r="F102" s="57">
        <f>B102*C102</f>
        <v>0</v>
      </c>
      <c r="G102" s="58"/>
    </row>
    <row r="103" spans="1:7" ht="15.75">
      <c r="A103" s="72"/>
      <c r="B103" s="73"/>
      <c r="C103" s="85">
        <f>SUM(C99:C102)</f>
        <v>0</v>
      </c>
      <c r="D103" s="86"/>
      <c r="E103" s="86"/>
      <c r="F103" s="59">
        <f>SUM(F99:F102)</f>
        <v>0</v>
      </c>
      <c r="G103" s="58"/>
    </row>
    <row r="104" spans="1:6" ht="15.75">
      <c r="A104" s="68"/>
      <c r="B104" s="69"/>
      <c r="C104" s="69"/>
      <c r="D104" s="69"/>
      <c r="E104" s="69"/>
      <c r="F104" s="69"/>
    </row>
    <row r="105" spans="1:7" ht="30.75" customHeight="1">
      <c r="A105" s="32" t="s">
        <v>24</v>
      </c>
      <c r="B105" s="1" t="s">
        <v>13</v>
      </c>
      <c r="C105" s="77" t="s">
        <v>47</v>
      </c>
      <c r="D105" s="78"/>
      <c r="E105" s="78"/>
      <c r="F105" s="60" t="s">
        <v>57</v>
      </c>
      <c r="G105" s="62"/>
    </row>
    <row r="106" spans="1:7" ht="15.75">
      <c r="A106" s="3" t="s">
        <v>14</v>
      </c>
      <c r="B106" s="3">
        <v>2.5</v>
      </c>
      <c r="C106" s="79"/>
      <c r="D106" s="80"/>
      <c r="E106" s="80"/>
      <c r="F106" s="57">
        <f>B106*C106</f>
        <v>0</v>
      </c>
      <c r="G106" s="58"/>
    </row>
    <row r="107" spans="1:7" ht="15.75">
      <c r="A107" s="3" t="s">
        <v>15</v>
      </c>
      <c r="B107" s="3">
        <v>1.5</v>
      </c>
      <c r="C107" s="81"/>
      <c r="D107" s="80"/>
      <c r="E107" s="80"/>
      <c r="F107" s="57">
        <f>B107*C107</f>
        <v>0</v>
      </c>
      <c r="G107" s="58"/>
    </row>
    <row r="108" spans="1:7" ht="15.75">
      <c r="A108" s="3" t="s">
        <v>16</v>
      </c>
      <c r="B108" s="3">
        <v>1</v>
      </c>
      <c r="C108" s="79"/>
      <c r="D108" s="80"/>
      <c r="E108" s="80"/>
      <c r="F108" s="57">
        <f>B108*C108</f>
        <v>0</v>
      </c>
      <c r="G108" s="58"/>
    </row>
    <row r="109" spans="1:7" s="14" customFormat="1" ht="15.75">
      <c r="A109" s="3" t="s">
        <v>17</v>
      </c>
      <c r="B109" s="3">
        <v>1</v>
      </c>
      <c r="C109" s="79"/>
      <c r="D109" s="80"/>
      <c r="E109" s="80"/>
      <c r="F109" s="57">
        <f>B109*C109</f>
        <v>0</v>
      </c>
      <c r="G109" s="58"/>
    </row>
    <row r="110" spans="1:7" ht="15.75">
      <c r="A110" s="72"/>
      <c r="B110" s="73"/>
      <c r="C110" s="85">
        <f>SUM(C106:C109)</f>
        <v>0</v>
      </c>
      <c r="D110" s="86"/>
      <c r="E110" s="86"/>
      <c r="F110" s="59">
        <f>SUM(F106:F109)</f>
        <v>0</v>
      </c>
      <c r="G110" s="58"/>
    </row>
    <row r="111" spans="1:6" ht="15.75">
      <c r="A111" s="15"/>
      <c r="B111" s="14"/>
      <c r="C111" s="14"/>
      <c r="D111" s="14"/>
      <c r="E111" s="14"/>
      <c r="F111" s="14"/>
    </row>
    <row r="112" spans="1:7" ht="31.5" customHeight="1">
      <c r="A112" s="32" t="s">
        <v>25</v>
      </c>
      <c r="B112" s="1" t="s">
        <v>13</v>
      </c>
      <c r="C112" s="77" t="s">
        <v>48</v>
      </c>
      <c r="D112" s="78"/>
      <c r="E112" s="78"/>
      <c r="F112" s="60" t="s">
        <v>56</v>
      </c>
      <c r="G112" s="62"/>
    </row>
    <row r="113" spans="1:7" ht="15.75">
      <c r="A113" s="3" t="s">
        <v>14</v>
      </c>
      <c r="B113" s="3">
        <v>2.5</v>
      </c>
      <c r="C113" s="79"/>
      <c r="D113" s="80"/>
      <c r="E113" s="80"/>
      <c r="F113" s="57">
        <f>B113*C113</f>
        <v>0</v>
      </c>
      <c r="G113" s="58"/>
    </row>
    <row r="114" spans="1:7" ht="15.75">
      <c r="A114" s="3" t="s">
        <v>15</v>
      </c>
      <c r="B114" s="3">
        <v>1.5</v>
      </c>
      <c r="C114" s="81"/>
      <c r="D114" s="80"/>
      <c r="E114" s="80"/>
      <c r="F114" s="57">
        <f>B114*C114</f>
        <v>0</v>
      </c>
      <c r="G114" s="58"/>
    </row>
    <row r="115" spans="1:7" ht="15.75">
      <c r="A115" s="3" t="s">
        <v>16</v>
      </c>
      <c r="B115" s="3">
        <v>1</v>
      </c>
      <c r="C115" s="79"/>
      <c r="D115" s="80"/>
      <c r="E115" s="80"/>
      <c r="F115" s="57">
        <f>B115*C115</f>
        <v>0</v>
      </c>
      <c r="G115" s="58"/>
    </row>
    <row r="116" spans="1:7" ht="15.75">
      <c r="A116" s="3" t="s">
        <v>17</v>
      </c>
      <c r="B116" s="3">
        <v>1</v>
      </c>
      <c r="C116" s="79"/>
      <c r="D116" s="80"/>
      <c r="E116" s="80"/>
      <c r="F116" s="57">
        <f>B116*C116</f>
        <v>0</v>
      </c>
      <c r="G116" s="58"/>
    </row>
    <row r="117" spans="1:7" ht="15.75">
      <c r="A117" s="72"/>
      <c r="B117" s="73"/>
      <c r="C117" s="85">
        <f>SUM(C113:C116)</f>
        <v>0</v>
      </c>
      <c r="D117" s="86"/>
      <c r="E117" s="86"/>
      <c r="F117" s="59">
        <f>SUM(F113:F116)</f>
        <v>0</v>
      </c>
      <c r="G117" s="58"/>
    </row>
    <row r="118" spans="1:7" ht="15.75">
      <c r="A118" s="15"/>
      <c r="B118" s="16"/>
      <c r="C118" s="12"/>
      <c r="D118" s="16"/>
      <c r="E118" s="16"/>
      <c r="F118" s="12"/>
      <c r="G118" s="16"/>
    </row>
    <row r="119" spans="1:7" ht="30.75" customHeight="1">
      <c r="A119" s="32" t="s">
        <v>26</v>
      </c>
      <c r="B119" s="1" t="s">
        <v>13</v>
      </c>
      <c r="C119" s="77" t="s">
        <v>49</v>
      </c>
      <c r="D119" s="78"/>
      <c r="E119" s="78"/>
      <c r="F119" s="60" t="s">
        <v>58</v>
      </c>
      <c r="G119" s="62"/>
    </row>
    <row r="120" spans="1:7" ht="15.75">
      <c r="A120" s="3" t="s">
        <v>14</v>
      </c>
      <c r="B120" s="3">
        <v>2.5</v>
      </c>
      <c r="C120" s="79"/>
      <c r="D120" s="80"/>
      <c r="E120" s="80"/>
      <c r="F120" s="57">
        <f>B120*C120</f>
        <v>0</v>
      </c>
      <c r="G120" s="58"/>
    </row>
    <row r="121" spans="1:7" ht="15.75">
      <c r="A121" s="3" t="s">
        <v>15</v>
      </c>
      <c r="B121" s="3">
        <v>1.5</v>
      </c>
      <c r="C121" s="81"/>
      <c r="D121" s="80"/>
      <c r="E121" s="80"/>
      <c r="F121" s="57">
        <f>B121*C121</f>
        <v>0</v>
      </c>
      <c r="G121" s="58"/>
    </row>
    <row r="122" spans="1:7" ht="15.75">
      <c r="A122" s="3" t="s">
        <v>16</v>
      </c>
      <c r="B122" s="3">
        <v>1</v>
      </c>
      <c r="C122" s="79"/>
      <c r="D122" s="80"/>
      <c r="E122" s="80"/>
      <c r="F122" s="57">
        <f>B122*C122</f>
        <v>0</v>
      </c>
      <c r="G122" s="58"/>
    </row>
    <row r="123" spans="1:7" ht="15.75">
      <c r="A123" s="3" t="s">
        <v>17</v>
      </c>
      <c r="B123" s="3">
        <v>1</v>
      </c>
      <c r="C123" s="79"/>
      <c r="D123" s="80"/>
      <c r="E123" s="80"/>
      <c r="F123" s="57">
        <f>B123*C123</f>
        <v>0</v>
      </c>
      <c r="G123" s="58"/>
    </row>
    <row r="124" spans="1:7" ht="15.75">
      <c r="A124" s="72"/>
      <c r="B124" s="73"/>
      <c r="C124" s="85">
        <f>SUM(C120:C123)</f>
        <v>0</v>
      </c>
      <c r="D124" s="86"/>
      <c r="E124" s="86"/>
      <c r="F124" s="59">
        <f>SUM(F120:F123)</f>
        <v>0</v>
      </c>
      <c r="G124" s="58"/>
    </row>
    <row r="125" spans="1:7" ht="15.75">
      <c r="A125" s="15"/>
      <c r="B125" s="16"/>
      <c r="C125" s="12"/>
      <c r="D125" s="16"/>
      <c r="E125" s="16"/>
      <c r="F125" s="12"/>
      <c r="G125" s="16"/>
    </row>
    <row r="126" spans="1:7" ht="33" customHeight="1">
      <c r="A126" s="32" t="s">
        <v>27</v>
      </c>
      <c r="B126" s="1" t="s">
        <v>13</v>
      </c>
      <c r="C126" s="77" t="s">
        <v>50</v>
      </c>
      <c r="D126" s="78"/>
      <c r="E126" s="78"/>
      <c r="F126" s="60" t="s">
        <v>58</v>
      </c>
      <c r="G126" s="61"/>
    </row>
    <row r="127" spans="1:7" ht="15.75">
      <c r="A127" s="3" t="s">
        <v>14</v>
      </c>
      <c r="B127" s="3">
        <v>2.5</v>
      </c>
      <c r="C127" s="79"/>
      <c r="D127" s="80"/>
      <c r="E127" s="80"/>
      <c r="F127" s="57">
        <f>B127*C127</f>
        <v>0</v>
      </c>
      <c r="G127" s="58"/>
    </row>
    <row r="128" spans="1:7" ht="15.75">
      <c r="A128" s="3" t="s">
        <v>15</v>
      </c>
      <c r="B128" s="3">
        <v>1.5</v>
      </c>
      <c r="C128" s="81"/>
      <c r="D128" s="80"/>
      <c r="E128" s="80"/>
      <c r="F128" s="57">
        <f>B128*C128</f>
        <v>0</v>
      </c>
      <c r="G128" s="58"/>
    </row>
    <row r="129" spans="1:7" ht="15.75">
      <c r="A129" s="3" t="s">
        <v>16</v>
      </c>
      <c r="B129" s="3">
        <v>1</v>
      </c>
      <c r="C129" s="79"/>
      <c r="D129" s="80"/>
      <c r="E129" s="80"/>
      <c r="F129" s="57">
        <f>B129*C129</f>
        <v>0</v>
      </c>
      <c r="G129" s="58"/>
    </row>
    <row r="130" spans="1:7" ht="15.75">
      <c r="A130" s="3" t="s">
        <v>17</v>
      </c>
      <c r="B130" s="3">
        <v>1</v>
      </c>
      <c r="C130" s="79"/>
      <c r="D130" s="80"/>
      <c r="E130" s="80"/>
      <c r="F130" s="57">
        <f>B130*C130</f>
        <v>0</v>
      </c>
      <c r="G130" s="58"/>
    </row>
    <row r="131" spans="1:7" ht="15.75">
      <c r="A131" s="72"/>
      <c r="B131" s="73"/>
      <c r="C131" s="85">
        <f>SUM(C127:C130)</f>
        <v>0</v>
      </c>
      <c r="D131" s="86"/>
      <c r="E131" s="86"/>
      <c r="F131" s="59">
        <f>SUM(F127:F130)</f>
        <v>0</v>
      </c>
      <c r="G131" s="58"/>
    </row>
    <row r="132" spans="1:7" ht="15.75">
      <c r="A132" s="15"/>
      <c r="B132" s="16"/>
      <c r="C132" s="12"/>
      <c r="D132" s="16"/>
      <c r="E132" s="16"/>
      <c r="F132" s="12"/>
      <c r="G132" s="16"/>
    </row>
    <row r="133" spans="1:7" ht="30" customHeight="1">
      <c r="A133" s="32" t="s">
        <v>28</v>
      </c>
      <c r="B133" s="1" t="s">
        <v>13</v>
      </c>
      <c r="C133" s="77" t="s">
        <v>51</v>
      </c>
      <c r="D133" s="78"/>
      <c r="E133" s="78"/>
      <c r="F133" s="60" t="s">
        <v>59</v>
      </c>
      <c r="G133" s="62"/>
    </row>
    <row r="134" spans="1:7" ht="15.75">
      <c r="A134" s="3" t="s">
        <v>14</v>
      </c>
      <c r="B134" s="3">
        <v>2.5</v>
      </c>
      <c r="C134" s="79"/>
      <c r="D134" s="80"/>
      <c r="E134" s="80"/>
      <c r="F134" s="57">
        <f>B134*C134</f>
        <v>0</v>
      </c>
      <c r="G134" s="58"/>
    </row>
    <row r="135" spans="1:7" ht="15.75">
      <c r="A135" s="3" t="s">
        <v>15</v>
      </c>
      <c r="B135" s="3">
        <v>1.5</v>
      </c>
      <c r="C135" s="81"/>
      <c r="D135" s="80"/>
      <c r="E135" s="80"/>
      <c r="F135" s="57">
        <f>B135*C135</f>
        <v>0</v>
      </c>
      <c r="G135" s="58"/>
    </row>
    <row r="136" spans="1:7" ht="15.75">
      <c r="A136" s="3" t="s">
        <v>16</v>
      </c>
      <c r="B136" s="3">
        <v>1</v>
      </c>
      <c r="C136" s="79"/>
      <c r="D136" s="80"/>
      <c r="E136" s="80"/>
      <c r="F136" s="57">
        <f>B136*C136</f>
        <v>0</v>
      </c>
      <c r="G136" s="58"/>
    </row>
    <row r="137" spans="1:7" ht="15.75">
      <c r="A137" s="3" t="s">
        <v>17</v>
      </c>
      <c r="B137" s="3">
        <v>1</v>
      </c>
      <c r="C137" s="79"/>
      <c r="D137" s="80"/>
      <c r="E137" s="80"/>
      <c r="F137" s="57">
        <f>B137*C137</f>
        <v>0</v>
      </c>
      <c r="G137" s="58"/>
    </row>
    <row r="138" spans="1:7" ht="15.75">
      <c r="A138" s="72"/>
      <c r="B138" s="73"/>
      <c r="C138" s="85">
        <f>SUM(C134:C137)</f>
        <v>0</v>
      </c>
      <c r="D138" s="86"/>
      <c r="E138" s="86"/>
      <c r="F138" s="59">
        <f>SUM(F134:F137)</f>
        <v>0</v>
      </c>
      <c r="G138" s="58"/>
    </row>
    <row r="139" spans="1:7" ht="15.75">
      <c r="A139" s="15"/>
      <c r="B139" s="16"/>
      <c r="C139" s="12"/>
      <c r="D139" s="16"/>
      <c r="E139" s="16"/>
      <c r="F139" s="12"/>
      <c r="G139" s="16"/>
    </row>
    <row r="140" spans="1:7" ht="31.5" customHeight="1">
      <c r="A140" s="124" t="s">
        <v>53</v>
      </c>
      <c r="B140" s="116"/>
      <c r="C140" s="116"/>
      <c r="D140" s="116"/>
      <c r="E140" s="116"/>
      <c r="F140" s="116"/>
      <c r="G140" s="116"/>
    </row>
    <row r="141" spans="1:7" ht="15.75">
      <c r="A141" s="15"/>
      <c r="B141" s="16"/>
      <c r="C141" s="12"/>
      <c r="D141" s="16"/>
      <c r="E141" s="16"/>
      <c r="F141" s="12"/>
      <c r="G141" s="16"/>
    </row>
    <row r="142" spans="1:7" ht="18.75">
      <c r="A142" s="18"/>
      <c r="B142" s="18"/>
      <c r="C142" s="18"/>
      <c r="D142" s="18"/>
      <c r="E142" s="18"/>
      <c r="F142" s="18"/>
      <c r="G142" s="14"/>
    </row>
    <row r="143" spans="1:6" ht="15">
      <c r="A143" s="66" t="s">
        <v>29</v>
      </c>
      <c r="B143" s="66"/>
      <c r="C143" s="66"/>
      <c r="D143" s="66"/>
      <c r="E143" s="67"/>
      <c r="F143" s="67"/>
    </row>
  </sheetData>
  <sheetProtection password="C793" sheet="1" objects="1" scenarios="1" selectLockedCells="1"/>
  <mergeCells count="125">
    <mergeCell ref="C136:E136"/>
    <mergeCell ref="C137:E137"/>
    <mergeCell ref="A138:B138"/>
    <mergeCell ref="C138:E138"/>
    <mergeCell ref="F129:G129"/>
    <mergeCell ref="F130:G130"/>
    <mergeCell ref="F131:G131"/>
    <mergeCell ref="C129:E129"/>
    <mergeCell ref="C130:E130"/>
    <mergeCell ref="A131:B131"/>
    <mergeCell ref="C131:E131"/>
    <mergeCell ref="C133:E133"/>
    <mergeCell ref="A140:G140"/>
    <mergeCell ref="F135:G135"/>
    <mergeCell ref="F136:G136"/>
    <mergeCell ref="F137:G137"/>
    <mergeCell ref="F138:G138"/>
    <mergeCell ref="A124:B124"/>
    <mergeCell ref="C124:E124"/>
    <mergeCell ref="C126:E126"/>
    <mergeCell ref="C127:E127"/>
    <mergeCell ref="C116:E116"/>
    <mergeCell ref="A117:B117"/>
    <mergeCell ref="C117:E117"/>
    <mergeCell ref="C113:E113"/>
    <mergeCell ref="C114:E114"/>
    <mergeCell ref="C115:E115"/>
    <mergeCell ref="C128:E128"/>
    <mergeCell ref="C119:E119"/>
    <mergeCell ref="C120:E120"/>
    <mergeCell ref="C121:E121"/>
    <mergeCell ref="C122:E122"/>
    <mergeCell ref="C123:E123"/>
    <mergeCell ref="A87:F87"/>
    <mergeCell ref="E10:F10"/>
    <mergeCell ref="A31:F31"/>
    <mergeCell ref="C109:E109"/>
    <mergeCell ref="A110:B110"/>
    <mergeCell ref="C110:E110"/>
    <mergeCell ref="A58:F58"/>
    <mergeCell ref="A22:G22"/>
    <mergeCell ref="E53:F53"/>
    <mergeCell ref="E55:F55"/>
    <mergeCell ref="A83:G83"/>
    <mergeCell ref="A81:G81"/>
    <mergeCell ref="A5:F5"/>
    <mergeCell ref="E21:F21"/>
    <mergeCell ref="E16:F16"/>
    <mergeCell ref="A91:F91"/>
    <mergeCell ref="E6:F6"/>
    <mergeCell ref="E7:F7"/>
    <mergeCell ref="E8:F8"/>
    <mergeCell ref="E17:F17"/>
    <mergeCell ref="E14:F14"/>
    <mergeCell ref="A29:G29"/>
    <mergeCell ref="A92:F92"/>
    <mergeCell ref="A93:F93"/>
    <mergeCell ref="A56:F56"/>
    <mergeCell ref="A85:G85"/>
    <mergeCell ref="D54:F54"/>
    <mergeCell ref="A2:F2"/>
    <mergeCell ref="A3:F4"/>
    <mergeCell ref="E11:F11"/>
    <mergeCell ref="E18:F18"/>
    <mergeCell ref="E20:F20"/>
    <mergeCell ref="A96:F96"/>
    <mergeCell ref="C107:E107"/>
    <mergeCell ref="C108:E108"/>
    <mergeCell ref="A82:F82"/>
    <mergeCell ref="E9:F9"/>
    <mergeCell ref="E12:F12"/>
    <mergeCell ref="A79:E79"/>
    <mergeCell ref="A24:G24"/>
    <mergeCell ref="A27:G27"/>
    <mergeCell ref="A94:F94"/>
    <mergeCell ref="C134:E134"/>
    <mergeCell ref="F133:G133"/>
    <mergeCell ref="C135:E135"/>
    <mergeCell ref="F134:G134"/>
    <mergeCell ref="C112:E112"/>
    <mergeCell ref="A69:E69"/>
    <mergeCell ref="A95:F95"/>
    <mergeCell ref="C105:E105"/>
    <mergeCell ref="C106:E106"/>
    <mergeCell ref="C102:E102"/>
    <mergeCell ref="A143:F143"/>
    <mergeCell ref="A104:F104"/>
    <mergeCell ref="A97:F97"/>
    <mergeCell ref="A103:B103"/>
    <mergeCell ref="E13:F13"/>
    <mergeCell ref="E15:F15"/>
    <mergeCell ref="C98:E98"/>
    <mergeCell ref="C99:E99"/>
    <mergeCell ref="C100:E100"/>
    <mergeCell ref="C101:E101"/>
    <mergeCell ref="F100:G100"/>
    <mergeCell ref="F101:G101"/>
    <mergeCell ref="F102:G102"/>
    <mergeCell ref="F103:G103"/>
    <mergeCell ref="F105:G105"/>
    <mergeCell ref="A88:G88"/>
    <mergeCell ref="A89:G89"/>
    <mergeCell ref="F98:G98"/>
    <mergeCell ref="F99:G99"/>
    <mergeCell ref="C103:E103"/>
    <mergeCell ref="F112:G112"/>
    <mergeCell ref="F113:G113"/>
    <mergeCell ref="F114:G114"/>
    <mergeCell ref="F115:G115"/>
    <mergeCell ref="F116:G116"/>
    <mergeCell ref="F106:G106"/>
    <mergeCell ref="F107:G107"/>
    <mergeCell ref="F108:G108"/>
    <mergeCell ref="F109:G109"/>
    <mergeCell ref="F110:G110"/>
    <mergeCell ref="F123:G123"/>
    <mergeCell ref="F124:G124"/>
    <mergeCell ref="F126:G126"/>
    <mergeCell ref="F127:G127"/>
    <mergeCell ref="F128:G128"/>
    <mergeCell ref="F117:G117"/>
    <mergeCell ref="F119:G119"/>
    <mergeCell ref="F120:G120"/>
    <mergeCell ref="F121:G121"/>
    <mergeCell ref="F122:G12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 xml:space="preserve">&amp;L&amp;"-,Fett"&amp;12Anlage 2&amp;"-,Standard"  HessKiföG &amp;11 
&amp;R&amp;"-,Fett"Vom Antragsteller  auszufüllen! Anlage verbleibt bei dem örtlich zuständigen Jugendamt.&amp;"-,Standard" </oddHeader>
    <oddFooter>&amp;LHSM, Ref. II 1 - &amp;"-,Fett"Stand Oktober 2013&amp;CSeite &amp;P von &amp;N</oddFooter>
  </headerFooter>
  <rowBreaks count="4" manualBreakCount="4">
    <brk id="25" max="255" man="1"/>
    <brk id="58" max="6" man="1"/>
    <brk id="87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HMAFG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dilger</dc:creator>
  <cp:keywords/>
  <dc:description/>
  <cp:lastModifiedBy>Bender, Monika</cp:lastModifiedBy>
  <cp:lastPrinted>2013-10-31T14:55:00Z</cp:lastPrinted>
  <dcterms:created xsi:type="dcterms:W3CDTF">2011-08-04T14:28:09Z</dcterms:created>
  <dcterms:modified xsi:type="dcterms:W3CDTF">2015-12-21T12:32:39Z</dcterms:modified>
  <cp:category/>
  <cp:version/>
  <cp:contentType/>
  <cp:contentStatus/>
</cp:coreProperties>
</file>